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VerticalScroll="0" xWindow="120" yWindow="30" windowWidth="15180" windowHeight="9345"/>
  </bookViews>
  <sheets>
    <sheet name="Calculation" sheetId="1" r:id="rId1"/>
    <sheet name="Table" sheetId="2" r:id="rId2"/>
  </sheets>
  <calcPr calcId="145621"/>
</workbook>
</file>

<file path=xl/calcChain.xml><?xml version="1.0" encoding="utf-8"?>
<calcChain xmlns="http://schemas.openxmlformats.org/spreadsheetml/2006/main">
  <c r="C11" i="1" l="1"/>
  <c r="C10" i="1"/>
  <c r="B16" i="1"/>
  <c r="C13" i="1"/>
  <c r="C12" i="1"/>
  <c r="C14" i="1"/>
  <c r="C15" i="1" s="1"/>
</calcChain>
</file>

<file path=xl/sharedStrings.xml><?xml version="1.0" encoding="utf-8"?>
<sst xmlns="http://schemas.openxmlformats.org/spreadsheetml/2006/main" count="167" uniqueCount="18">
  <si>
    <t>Total stake</t>
  </si>
  <si>
    <t>Total return</t>
  </si>
  <si>
    <t>Profit</t>
  </si>
  <si>
    <t>Odds</t>
  </si>
  <si>
    <t>Profit %</t>
  </si>
  <si>
    <t>Folds calculation</t>
  </si>
  <si>
    <t>Total selections</t>
  </si>
  <si>
    <t>Folds</t>
  </si>
  <si>
    <t>Winning selections</t>
  </si>
  <si>
    <t>Number of folds</t>
  </si>
  <si>
    <t>Fixed 1 odds</t>
  </si>
  <si>
    <t>Fixed 2 odds</t>
  </si>
  <si>
    <t>http://www.punterslounge.com/forum/f25/need-help-24-selection-bet-calculation-112854/</t>
  </si>
  <si>
    <t>Stake per fold</t>
  </si>
  <si>
    <t/>
  </si>
  <si>
    <t>n       r</t>
  </si>
  <si>
    <r>
      <t>Number of combinations, r-folds out of n events</t>
    </r>
    <r>
      <rPr>
        <sz val="10"/>
        <color indexed="56"/>
        <rFont val="Century Gothic"/>
        <family val="2"/>
      </rPr>
      <t xml:space="preserve">
n! / n * (n-1) * ... * (n-r+1)</t>
    </r>
  </si>
  <si>
    <t>Number of winning folds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</si>
</sst>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Palatino Linotype"/>
    </font>
    <font>
      <sz val="8"/>
      <name val="Palatino Linotype"/>
      <family val="1"/>
    </font>
    <font>
      <b/>
      <sz val="11"/>
      <color indexed="56"/>
      <name val="Century Gothic"/>
      <family val="2"/>
    </font>
    <font>
      <sz val="11"/>
      <color indexed="56"/>
      <name val="Century Gothic"/>
      <family val="2"/>
    </font>
    <font>
      <b/>
      <sz val="12"/>
      <color indexed="56"/>
      <name val="Century Gothic"/>
      <family val="2"/>
    </font>
    <font>
      <b/>
      <sz val="11"/>
      <color indexed="10"/>
      <name val="Century Gothic"/>
      <family val="2"/>
    </font>
    <font>
      <sz val="8"/>
      <color indexed="18"/>
      <name val="Palatino Linotype"/>
      <family val="1"/>
    </font>
    <font>
      <sz val="10"/>
      <color indexed="56"/>
      <name val="Century Gothic"/>
      <family val="2"/>
    </font>
    <font>
      <b/>
      <sz val="10"/>
      <color indexed="5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double">
        <color indexed="10"/>
      </right>
      <top style="hair">
        <color indexed="10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53"/>
      </left>
      <right style="double">
        <color indexed="53"/>
      </right>
      <top style="double">
        <color indexed="53"/>
      </top>
      <bottom style="hair">
        <color indexed="53"/>
      </bottom>
      <diagonal/>
    </border>
    <border>
      <left style="double">
        <color indexed="53"/>
      </left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/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hair">
        <color indexed="53"/>
      </bottom>
      <diagonal/>
    </border>
    <border>
      <left style="double">
        <color indexed="53"/>
      </left>
      <right style="thin">
        <color indexed="53"/>
      </right>
      <top style="hair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hair">
        <color indexed="53"/>
      </top>
      <bottom style="double">
        <color indexed="53"/>
      </bottom>
      <diagonal/>
    </border>
    <border>
      <left style="thin">
        <color indexed="53"/>
      </left>
      <right/>
      <top style="hair">
        <color indexed="53"/>
      </top>
      <bottom style="double">
        <color indexed="53"/>
      </bottom>
      <diagonal/>
    </border>
    <border>
      <left style="thin">
        <color indexed="53"/>
      </left>
      <right style="double">
        <color indexed="53"/>
      </right>
      <top style="hair">
        <color indexed="53"/>
      </top>
      <bottom style="double">
        <color indexed="53"/>
      </bottom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hair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1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3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58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1:H17"/>
  <sheetViews>
    <sheetView showGridLines="0" showRowColHeaders="0" tabSelected="1" workbookViewId="0">
      <selection activeCell="B1" sqref="B1:C1"/>
    </sheetView>
  </sheetViews>
  <sheetFormatPr defaultRowHeight="16.5" x14ac:dyDescent="0.3"/>
  <cols>
    <col min="1" max="1" width="3.7109375" style="1" customWidth="1"/>
    <col min="2" max="2" width="32.7109375" style="1" customWidth="1"/>
    <col min="3" max="3" width="15.7109375" style="1" customWidth="1"/>
    <col min="4" max="16384" width="9.140625" style="1"/>
  </cols>
  <sheetData>
    <row r="1" spans="2:3" ht="24.95" customHeight="1" thickBot="1" x14ac:dyDescent="0.35">
      <c r="B1" s="26" t="s">
        <v>5</v>
      </c>
      <c r="C1" s="26"/>
    </row>
    <row r="2" spans="2:3" ht="24.95" customHeight="1" thickTop="1" x14ac:dyDescent="0.3">
      <c r="B2" s="2" t="s">
        <v>6</v>
      </c>
      <c r="C2" s="3">
        <v>10</v>
      </c>
    </row>
    <row r="3" spans="2:3" ht="24.95" customHeight="1" x14ac:dyDescent="0.3">
      <c r="B3" s="4" t="s">
        <v>7</v>
      </c>
      <c r="C3" s="5">
        <v>5</v>
      </c>
    </row>
    <row r="4" spans="2:3" ht="24.95" customHeight="1" x14ac:dyDescent="0.3">
      <c r="B4" s="4" t="s">
        <v>8</v>
      </c>
      <c r="C4" s="5">
        <v>5</v>
      </c>
    </row>
    <row r="5" spans="2:3" ht="24.95" customHeight="1" x14ac:dyDescent="0.3">
      <c r="B5" s="4" t="s">
        <v>13</v>
      </c>
      <c r="C5" s="6">
        <v>1</v>
      </c>
    </row>
    <row r="6" spans="2:3" ht="24.95" customHeight="1" thickBot="1" x14ac:dyDescent="0.35">
      <c r="B6" s="7" t="s">
        <v>3</v>
      </c>
      <c r="C6" s="8">
        <v>3.2</v>
      </c>
    </row>
    <row r="7" spans="2:3" ht="24.95" customHeight="1" thickTop="1" x14ac:dyDescent="0.3">
      <c r="B7" s="2" t="s">
        <v>10</v>
      </c>
      <c r="C7" s="9">
        <v>1</v>
      </c>
    </row>
    <row r="8" spans="2:3" ht="24.95" customHeight="1" thickBot="1" x14ac:dyDescent="0.35">
      <c r="B8" s="7" t="s">
        <v>11</v>
      </c>
      <c r="C8" s="8">
        <v>1</v>
      </c>
    </row>
    <row r="9" spans="2:3" ht="9.9499999999999993" customHeight="1" thickTop="1" thickBot="1" x14ac:dyDescent="0.35"/>
    <row r="10" spans="2:3" ht="24.95" customHeight="1" thickTop="1" x14ac:dyDescent="0.3">
      <c r="B10" s="2" t="s">
        <v>9</v>
      </c>
      <c r="C10" s="24">
        <f>IF(COUNT(C2:C8)=7,COMBIN(C2,C3),"")</f>
        <v>252</v>
      </c>
    </row>
    <row r="11" spans="2:3" ht="24.95" customHeight="1" thickBot="1" x14ac:dyDescent="0.35">
      <c r="B11" s="7" t="s">
        <v>17</v>
      </c>
      <c r="C11" s="25">
        <f>IF(COUNT(C2:C8)=7,COMBIN(C4,C3),"")</f>
        <v>1</v>
      </c>
    </row>
    <row r="12" spans="2:3" ht="24.95" customHeight="1" thickTop="1" x14ac:dyDescent="0.3">
      <c r="B12" s="2" t="s">
        <v>0</v>
      </c>
      <c r="C12" s="10">
        <f>IF(COUNT(C2:C8)=7,C5*COMBIN(C2,C3),"")</f>
        <v>252</v>
      </c>
    </row>
    <row r="13" spans="2:3" ht="24.95" customHeight="1" thickBot="1" x14ac:dyDescent="0.35">
      <c r="B13" s="7" t="s">
        <v>1</v>
      </c>
      <c r="C13" s="11">
        <f>IF(COUNT(C2:C8)=7,C5*COMBIN(C4,C3)*C6^C3*C7*C8,"")</f>
        <v>335.5443200000002</v>
      </c>
    </row>
    <row r="14" spans="2:3" ht="24.95" customHeight="1" thickTop="1" x14ac:dyDescent="0.3">
      <c r="B14" s="12" t="s">
        <v>2</v>
      </c>
      <c r="C14" s="10">
        <f>IF(COUNT(C2:C8)=7,C13-C12,"")</f>
        <v>83.544320000000198</v>
      </c>
    </row>
    <row r="15" spans="2:3" ht="24.95" customHeight="1" thickBot="1" x14ac:dyDescent="0.35">
      <c r="B15" s="7" t="s">
        <v>4</v>
      </c>
      <c r="C15" s="11">
        <f>IF(COUNT(C2:C8)=7,C14*100/C12,"")</f>
        <v>33.152507936508009</v>
      </c>
    </row>
    <row r="16" spans="2:3" ht="17.25" thickTop="1" x14ac:dyDescent="0.3">
      <c r="B16" s="27" t="str">
        <f>IF(COUNT(C2:C8)=7,"","Enter all required data, please!")</f>
        <v/>
      </c>
      <c r="C16" s="27"/>
    </row>
    <row r="17" spans="2:8" x14ac:dyDescent="0.3">
      <c r="B17" s="28" t="s">
        <v>12</v>
      </c>
      <c r="C17" s="28"/>
      <c r="D17" s="29"/>
      <c r="E17" s="29"/>
      <c r="F17" s="29"/>
      <c r="G17" s="29"/>
      <c r="H17" s="29"/>
    </row>
  </sheetData>
  <sheetProtection sheet="1" objects="1" scenarios="1"/>
  <mergeCells count="3">
    <mergeCell ref="B1:C1"/>
    <mergeCell ref="B16:C16"/>
    <mergeCell ref="B17:H17"/>
  </mergeCells>
  <phoneticPr fontId="1" type="noConversion"/>
  <conditionalFormatting sqref="C15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conditionalFormatting sqref="C14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18"/>
  <sheetViews>
    <sheetView showGridLines="0" showRowColHeaders="0" workbookViewId="0"/>
  </sheetViews>
  <sheetFormatPr defaultRowHeight="13.5" x14ac:dyDescent="0.3"/>
  <cols>
    <col min="1" max="16384" width="9.140625" style="14"/>
  </cols>
  <sheetData>
    <row r="1" spans="1:20" ht="15" thickTop="1" thickBot="1" x14ac:dyDescent="0.35">
      <c r="A1" s="23" t="s">
        <v>15</v>
      </c>
      <c r="B1" s="13">
        <v>1</v>
      </c>
      <c r="C1" s="14" t="s">
        <v>14</v>
      </c>
      <c r="D1" s="14" t="s">
        <v>14</v>
      </c>
      <c r="E1" s="14" t="s">
        <v>14</v>
      </c>
      <c r="F1" s="14" t="s">
        <v>14</v>
      </c>
      <c r="G1" s="14" t="s">
        <v>14</v>
      </c>
      <c r="H1" s="14" t="s">
        <v>14</v>
      </c>
      <c r="I1" s="14" t="s">
        <v>14</v>
      </c>
      <c r="J1" s="14" t="s">
        <v>14</v>
      </c>
      <c r="K1" s="14" t="s">
        <v>14</v>
      </c>
      <c r="L1" s="14" t="s">
        <v>14</v>
      </c>
      <c r="M1" s="14" t="s">
        <v>14</v>
      </c>
      <c r="N1" s="14" t="s">
        <v>14</v>
      </c>
      <c r="O1" s="14" t="s">
        <v>14</v>
      </c>
      <c r="P1" s="14" t="s">
        <v>14</v>
      </c>
      <c r="Q1" s="14" t="s">
        <v>14</v>
      </c>
      <c r="R1" s="14" t="s">
        <v>14</v>
      </c>
      <c r="S1" s="14" t="s">
        <v>14</v>
      </c>
      <c r="T1" s="14" t="s">
        <v>14</v>
      </c>
    </row>
    <row r="2" spans="1:20" ht="15" thickTop="1" thickBot="1" x14ac:dyDescent="0.35">
      <c r="A2" s="15">
        <v>1</v>
      </c>
      <c r="B2" s="16">
        <v>1</v>
      </c>
      <c r="C2" s="13">
        <v>2</v>
      </c>
      <c r="D2" s="14" t="s">
        <v>14</v>
      </c>
      <c r="E2" s="14" t="s">
        <v>14</v>
      </c>
      <c r="F2" s="14" t="s">
        <v>14</v>
      </c>
      <c r="G2" s="14" t="s">
        <v>14</v>
      </c>
      <c r="H2" s="30" t="s">
        <v>16</v>
      </c>
      <c r="I2" s="31"/>
      <c r="J2" s="31"/>
      <c r="K2" s="31"/>
      <c r="L2" s="31"/>
      <c r="M2" s="31"/>
      <c r="N2" s="31"/>
      <c r="O2" s="14" t="s">
        <v>14</v>
      </c>
      <c r="P2" s="14" t="s">
        <v>14</v>
      </c>
      <c r="Q2" s="14" t="s">
        <v>14</v>
      </c>
      <c r="R2" s="14" t="s">
        <v>14</v>
      </c>
      <c r="S2" s="14" t="s">
        <v>14</v>
      </c>
      <c r="T2" s="14" t="s">
        <v>14</v>
      </c>
    </row>
    <row r="3" spans="1:20" ht="15" thickTop="1" thickBot="1" x14ac:dyDescent="0.35">
      <c r="A3" s="15">
        <v>2</v>
      </c>
      <c r="B3" s="16">
        <v>2</v>
      </c>
      <c r="C3" s="16">
        <v>1</v>
      </c>
      <c r="D3" s="13">
        <v>3</v>
      </c>
      <c r="E3" s="14" t="s">
        <v>14</v>
      </c>
      <c r="F3" s="14" t="s">
        <v>14</v>
      </c>
      <c r="G3" s="14" t="s">
        <v>14</v>
      </c>
      <c r="H3" s="31"/>
      <c r="I3" s="31"/>
      <c r="J3" s="31"/>
      <c r="K3" s="31"/>
      <c r="L3" s="31"/>
      <c r="M3" s="31"/>
      <c r="N3" s="31"/>
      <c r="O3" s="14" t="s">
        <v>14</v>
      </c>
      <c r="P3" s="14" t="s">
        <v>14</v>
      </c>
      <c r="Q3" s="14" t="s">
        <v>14</v>
      </c>
      <c r="R3" s="14" t="s">
        <v>14</v>
      </c>
      <c r="S3" s="14" t="s">
        <v>14</v>
      </c>
      <c r="T3" s="14" t="s">
        <v>14</v>
      </c>
    </row>
    <row r="4" spans="1:20" ht="15" thickTop="1" thickBot="1" x14ac:dyDescent="0.35">
      <c r="A4" s="15">
        <v>3</v>
      </c>
      <c r="B4" s="16">
        <v>3</v>
      </c>
      <c r="C4" s="16">
        <v>3</v>
      </c>
      <c r="D4" s="16">
        <v>1</v>
      </c>
      <c r="E4" s="13">
        <v>4</v>
      </c>
      <c r="F4" s="14" t="s">
        <v>14</v>
      </c>
      <c r="G4" s="14" t="s">
        <v>14</v>
      </c>
      <c r="H4" s="31"/>
      <c r="I4" s="31"/>
      <c r="J4" s="31"/>
      <c r="K4" s="31"/>
      <c r="L4" s="31"/>
      <c r="M4" s="31"/>
      <c r="N4" s="31"/>
      <c r="O4" s="14" t="s">
        <v>14</v>
      </c>
      <c r="P4" s="14" t="s">
        <v>14</v>
      </c>
      <c r="Q4" s="14" t="s">
        <v>14</v>
      </c>
      <c r="R4" s="14" t="s">
        <v>14</v>
      </c>
      <c r="S4" s="14" t="s">
        <v>14</v>
      </c>
      <c r="T4" s="14" t="s">
        <v>14</v>
      </c>
    </row>
    <row r="5" spans="1:20" ht="15" thickTop="1" thickBot="1" x14ac:dyDescent="0.35">
      <c r="A5" s="15">
        <v>4</v>
      </c>
      <c r="B5" s="16">
        <v>4</v>
      </c>
      <c r="C5" s="16">
        <v>6</v>
      </c>
      <c r="D5" s="16">
        <v>4</v>
      </c>
      <c r="E5" s="16">
        <v>1</v>
      </c>
      <c r="F5" s="13">
        <v>5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L5" s="14" t="s">
        <v>14</v>
      </c>
      <c r="M5" s="14" t="s">
        <v>14</v>
      </c>
      <c r="N5" s="14" t="s">
        <v>14</v>
      </c>
      <c r="O5" s="14" t="s">
        <v>14</v>
      </c>
      <c r="P5" s="14" t="s">
        <v>14</v>
      </c>
      <c r="Q5" s="14" t="s">
        <v>14</v>
      </c>
      <c r="R5" s="14" t="s">
        <v>14</v>
      </c>
      <c r="S5" s="14" t="s">
        <v>14</v>
      </c>
      <c r="T5" s="14" t="s">
        <v>14</v>
      </c>
    </row>
    <row r="6" spans="1:20" ht="15" thickTop="1" thickBot="1" x14ac:dyDescent="0.35">
      <c r="A6" s="15">
        <v>5</v>
      </c>
      <c r="B6" s="16">
        <v>5</v>
      </c>
      <c r="C6" s="16">
        <v>10</v>
      </c>
      <c r="D6" s="16">
        <v>10</v>
      </c>
      <c r="E6" s="16">
        <v>5</v>
      </c>
      <c r="F6" s="16">
        <v>1</v>
      </c>
      <c r="G6" s="13">
        <v>6</v>
      </c>
      <c r="H6" s="14" t="s">
        <v>14</v>
      </c>
      <c r="I6" s="14" t="s">
        <v>14</v>
      </c>
      <c r="J6" s="14" t="s">
        <v>14</v>
      </c>
      <c r="K6" s="14" t="s">
        <v>14</v>
      </c>
      <c r="L6" s="14" t="s">
        <v>14</v>
      </c>
      <c r="M6" s="14" t="s">
        <v>14</v>
      </c>
      <c r="N6" s="14" t="s">
        <v>14</v>
      </c>
      <c r="O6" s="14" t="s">
        <v>14</v>
      </c>
      <c r="P6" s="14" t="s">
        <v>14</v>
      </c>
      <c r="Q6" s="14" t="s">
        <v>14</v>
      </c>
      <c r="R6" s="14" t="s">
        <v>14</v>
      </c>
      <c r="S6" s="14" t="s">
        <v>14</v>
      </c>
      <c r="T6" s="14" t="s">
        <v>14</v>
      </c>
    </row>
    <row r="7" spans="1:20" ht="15" thickTop="1" thickBot="1" x14ac:dyDescent="0.35">
      <c r="A7" s="15">
        <v>6</v>
      </c>
      <c r="B7" s="16">
        <v>6</v>
      </c>
      <c r="C7" s="16">
        <v>15</v>
      </c>
      <c r="D7" s="16">
        <v>20</v>
      </c>
      <c r="E7" s="16">
        <v>15</v>
      </c>
      <c r="F7" s="16">
        <v>6</v>
      </c>
      <c r="G7" s="16">
        <v>1</v>
      </c>
      <c r="H7" s="13">
        <v>7</v>
      </c>
      <c r="I7" s="14" t="s">
        <v>14</v>
      </c>
      <c r="J7" s="14" t="s">
        <v>14</v>
      </c>
      <c r="K7" s="14" t="s">
        <v>14</v>
      </c>
      <c r="L7" s="14" t="s">
        <v>14</v>
      </c>
      <c r="M7" s="14" t="s">
        <v>14</v>
      </c>
      <c r="N7" s="14" t="s">
        <v>14</v>
      </c>
      <c r="O7" s="14" t="s">
        <v>14</v>
      </c>
      <c r="P7" s="14" t="s">
        <v>14</v>
      </c>
      <c r="Q7" s="14" t="s">
        <v>14</v>
      </c>
      <c r="R7" s="14" t="s">
        <v>14</v>
      </c>
      <c r="S7" s="14" t="s">
        <v>14</v>
      </c>
      <c r="T7" s="14" t="s">
        <v>14</v>
      </c>
    </row>
    <row r="8" spans="1:20" ht="15" thickTop="1" thickBot="1" x14ac:dyDescent="0.35">
      <c r="A8" s="15">
        <v>7</v>
      </c>
      <c r="B8" s="16">
        <v>7</v>
      </c>
      <c r="C8" s="16">
        <v>21</v>
      </c>
      <c r="D8" s="16">
        <v>35</v>
      </c>
      <c r="E8" s="16">
        <v>35</v>
      </c>
      <c r="F8" s="16">
        <v>21</v>
      </c>
      <c r="G8" s="16">
        <v>7</v>
      </c>
      <c r="H8" s="16">
        <v>1</v>
      </c>
      <c r="I8" s="13">
        <v>8</v>
      </c>
      <c r="J8" s="14" t="s">
        <v>14</v>
      </c>
      <c r="K8" s="14" t="s">
        <v>14</v>
      </c>
      <c r="L8" s="14" t="s">
        <v>14</v>
      </c>
      <c r="M8" s="14" t="s">
        <v>14</v>
      </c>
      <c r="N8" s="14" t="s">
        <v>14</v>
      </c>
      <c r="O8" s="14" t="s">
        <v>14</v>
      </c>
      <c r="P8" s="14" t="s">
        <v>14</v>
      </c>
      <c r="Q8" s="14" t="s">
        <v>14</v>
      </c>
      <c r="R8" s="14" t="s">
        <v>14</v>
      </c>
      <c r="S8" s="14" t="s">
        <v>14</v>
      </c>
      <c r="T8" s="14" t="s">
        <v>14</v>
      </c>
    </row>
    <row r="9" spans="1:20" ht="15" thickTop="1" thickBot="1" x14ac:dyDescent="0.35">
      <c r="A9" s="15">
        <v>8</v>
      </c>
      <c r="B9" s="16">
        <v>8</v>
      </c>
      <c r="C9" s="16">
        <v>28</v>
      </c>
      <c r="D9" s="16">
        <v>56</v>
      </c>
      <c r="E9" s="16">
        <v>70</v>
      </c>
      <c r="F9" s="16">
        <v>56</v>
      </c>
      <c r="G9" s="16">
        <v>28</v>
      </c>
      <c r="H9" s="16">
        <v>8</v>
      </c>
      <c r="I9" s="16">
        <v>1</v>
      </c>
      <c r="J9" s="13">
        <v>9</v>
      </c>
      <c r="K9" s="14" t="s">
        <v>14</v>
      </c>
      <c r="L9" s="14" t="s">
        <v>14</v>
      </c>
      <c r="M9" s="14" t="s">
        <v>14</v>
      </c>
      <c r="N9" s="14" t="s">
        <v>14</v>
      </c>
      <c r="O9" s="14" t="s">
        <v>14</v>
      </c>
      <c r="P9" s="14" t="s">
        <v>14</v>
      </c>
      <c r="Q9" s="14" t="s">
        <v>14</v>
      </c>
      <c r="R9" s="14" t="s">
        <v>14</v>
      </c>
      <c r="S9" s="14" t="s">
        <v>14</v>
      </c>
      <c r="T9" s="14" t="s">
        <v>14</v>
      </c>
    </row>
    <row r="10" spans="1:20" ht="15" thickTop="1" thickBot="1" x14ac:dyDescent="0.35">
      <c r="A10" s="15">
        <v>9</v>
      </c>
      <c r="B10" s="16">
        <v>9</v>
      </c>
      <c r="C10" s="16">
        <v>36</v>
      </c>
      <c r="D10" s="16">
        <v>84</v>
      </c>
      <c r="E10" s="16">
        <v>126</v>
      </c>
      <c r="F10" s="16">
        <v>126</v>
      </c>
      <c r="G10" s="16">
        <v>84</v>
      </c>
      <c r="H10" s="16">
        <v>36</v>
      </c>
      <c r="I10" s="16">
        <v>9</v>
      </c>
      <c r="J10" s="16">
        <v>1</v>
      </c>
      <c r="K10" s="13">
        <v>10</v>
      </c>
      <c r="L10" s="14" t="s">
        <v>14</v>
      </c>
      <c r="M10" s="14" t="s">
        <v>14</v>
      </c>
      <c r="N10" s="14" t="s">
        <v>14</v>
      </c>
      <c r="O10" s="14" t="s">
        <v>14</v>
      </c>
      <c r="P10" s="14" t="s">
        <v>14</v>
      </c>
      <c r="Q10" s="14" t="s">
        <v>14</v>
      </c>
      <c r="R10" s="14" t="s">
        <v>14</v>
      </c>
      <c r="S10" s="14" t="s">
        <v>14</v>
      </c>
      <c r="T10" s="14" t="s">
        <v>14</v>
      </c>
    </row>
    <row r="11" spans="1:20" ht="15" thickTop="1" thickBot="1" x14ac:dyDescent="0.35">
      <c r="A11" s="15">
        <v>10</v>
      </c>
      <c r="B11" s="16">
        <v>10</v>
      </c>
      <c r="C11" s="16">
        <v>45</v>
      </c>
      <c r="D11" s="16">
        <v>120</v>
      </c>
      <c r="E11" s="16">
        <v>210</v>
      </c>
      <c r="F11" s="16">
        <v>252</v>
      </c>
      <c r="G11" s="16">
        <v>210</v>
      </c>
      <c r="H11" s="16">
        <v>120</v>
      </c>
      <c r="I11" s="16">
        <v>45</v>
      </c>
      <c r="J11" s="16">
        <v>10</v>
      </c>
      <c r="K11" s="16">
        <v>1</v>
      </c>
      <c r="L11" s="13">
        <v>11</v>
      </c>
      <c r="M11" s="14" t="s">
        <v>14</v>
      </c>
      <c r="N11" s="14" t="s">
        <v>14</v>
      </c>
      <c r="O11" s="14" t="s">
        <v>14</v>
      </c>
      <c r="P11" s="14" t="s">
        <v>14</v>
      </c>
      <c r="Q11" s="14" t="s">
        <v>14</v>
      </c>
      <c r="R11" s="14" t="s">
        <v>14</v>
      </c>
      <c r="S11" s="14" t="s">
        <v>14</v>
      </c>
      <c r="T11" s="14" t="s">
        <v>14</v>
      </c>
    </row>
    <row r="12" spans="1:20" ht="15" thickTop="1" thickBot="1" x14ac:dyDescent="0.35">
      <c r="A12" s="15">
        <v>11</v>
      </c>
      <c r="B12" s="16">
        <v>11</v>
      </c>
      <c r="C12" s="16">
        <v>55</v>
      </c>
      <c r="D12" s="16">
        <v>165</v>
      </c>
      <c r="E12" s="16">
        <v>330</v>
      </c>
      <c r="F12" s="16">
        <v>462</v>
      </c>
      <c r="G12" s="16">
        <v>462</v>
      </c>
      <c r="H12" s="16">
        <v>330</v>
      </c>
      <c r="I12" s="16">
        <v>165</v>
      </c>
      <c r="J12" s="16">
        <v>55</v>
      </c>
      <c r="K12" s="16">
        <v>11</v>
      </c>
      <c r="L12" s="16">
        <v>1</v>
      </c>
      <c r="M12" s="13">
        <v>12</v>
      </c>
      <c r="N12" s="14" t="s">
        <v>14</v>
      </c>
      <c r="O12" s="14" t="s">
        <v>14</v>
      </c>
      <c r="P12" s="14" t="s">
        <v>14</v>
      </c>
      <c r="Q12" s="14" t="s">
        <v>14</v>
      </c>
      <c r="R12" s="14" t="s">
        <v>14</v>
      </c>
      <c r="S12" s="14" t="s">
        <v>14</v>
      </c>
      <c r="T12" s="14" t="s">
        <v>14</v>
      </c>
    </row>
    <row r="13" spans="1:20" ht="15" thickTop="1" thickBot="1" x14ac:dyDescent="0.35">
      <c r="A13" s="15">
        <v>12</v>
      </c>
      <c r="B13" s="16">
        <v>12</v>
      </c>
      <c r="C13" s="16">
        <v>66</v>
      </c>
      <c r="D13" s="16">
        <v>220</v>
      </c>
      <c r="E13" s="16">
        <v>495</v>
      </c>
      <c r="F13" s="16">
        <v>792</v>
      </c>
      <c r="G13" s="16">
        <v>924</v>
      </c>
      <c r="H13" s="16">
        <v>792</v>
      </c>
      <c r="I13" s="16">
        <v>495</v>
      </c>
      <c r="J13" s="16">
        <v>220</v>
      </c>
      <c r="K13" s="16">
        <v>66</v>
      </c>
      <c r="L13" s="16">
        <v>12</v>
      </c>
      <c r="M13" s="16">
        <v>1</v>
      </c>
      <c r="N13" s="13">
        <v>13</v>
      </c>
      <c r="O13" s="14" t="s">
        <v>14</v>
      </c>
      <c r="P13" s="14" t="s">
        <v>14</v>
      </c>
      <c r="Q13" s="14" t="s">
        <v>14</v>
      </c>
      <c r="R13" s="14" t="s">
        <v>14</v>
      </c>
      <c r="S13" s="14" t="s">
        <v>14</v>
      </c>
      <c r="T13" s="14" t="s">
        <v>14</v>
      </c>
    </row>
    <row r="14" spans="1:20" ht="15" thickTop="1" thickBot="1" x14ac:dyDescent="0.35">
      <c r="A14" s="15">
        <v>13</v>
      </c>
      <c r="B14" s="16">
        <v>13</v>
      </c>
      <c r="C14" s="16">
        <v>78</v>
      </c>
      <c r="D14" s="16">
        <v>286</v>
      </c>
      <c r="E14" s="16">
        <v>715</v>
      </c>
      <c r="F14" s="16">
        <v>1287</v>
      </c>
      <c r="G14" s="16">
        <v>1716</v>
      </c>
      <c r="H14" s="16">
        <v>1716</v>
      </c>
      <c r="I14" s="16">
        <v>1287</v>
      </c>
      <c r="J14" s="16">
        <v>715</v>
      </c>
      <c r="K14" s="16">
        <v>286</v>
      </c>
      <c r="L14" s="16">
        <v>78</v>
      </c>
      <c r="M14" s="16">
        <v>13</v>
      </c>
      <c r="N14" s="16">
        <v>1</v>
      </c>
      <c r="O14" s="13">
        <v>14</v>
      </c>
      <c r="P14" s="14" t="s">
        <v>14</v>
      </c>
      <c r="Q14" s="14" t="s">
        <v>14</v>
      </c>
      <c r="R14" s="14" t="s">
        <v>14</v>
      </c>
      <c r="S14" s="14" t="s">
        <v>14</v>
      </c>
      <c r="T14" s="14" t="s">
        <v>14</v>
      </c>
    </row>
    <row r="15" spans="1:20" ht="15" thickTop="1" thickBot="1" x14ac:dyDescent="0.35">
      <c r="A15" s="15">
        <v>14</v>
      </c>
      <c r="B15" s="16">
        <v>14</v>
      </c>
      <c r="C15" s="16">
        <v>91</v>
      </c>
      <c r="D15" s="16">
        <v>364</v>
      </c>
      <c r="E15" s="16">
        <v>1001</v>
      </c>
      <c r="F15" s="16">
        <v>2002</v>
      </c>
      <c r="G15" s="16">
        <v>3003</v>
      </c>
      <c r="H15" s="16">
        <v>3432</v>
      </c>
      <c r="I15" s="16">
        <v>3003</v>
      </c>
      <c r="J15" s="16">
        <v>2002</v>
      </c>
      <c r="K15" s="16">
        <v>1001</v>
      </c>
      <c r="L15" s="16">
        <v>364</v>
      </c>
      <c r="M15" s="16">
        <v>91</v>
      </c>
      <c r="N15" s="16">
        <v>14</v>
      </c>
      <c r="O15" s="17">
        <v>1</v>
      </c>
      <c r="P15" s="13">
        <v>15</v>
      </c>
      <c r="Q15" s="14" t="s">
        <v>14</v>
      </c>
      <c r="R15" s="14" t="s">
        <v>14</v>
      </c>
      <c r="S15" s="14" t="s">
        <v>14</v>
      </c>
      <c r="T15" s="14" t="s">
        <v>14</v>
      </c>
    </row>
    <row r="16" spans="1:20" ht="14.25" thickTop="1" x14ac:dyDescent="0.3">
      <c r="A16" s="15">
        <v>15</v>
      </c>
      <c r="B16" s="16">
        <v>15</v>
      </c>
      <c r="C16" s="16">
        <v>105</v>
      </c>
      <c r="D16" s="16">
        <v>455</v>
      </c>
      <c r="E16" s="16">
        <v>1365</v>
      </c>
      <c r="F16" s="16">
        <v>3003</v>
      </c>
      <c r="G16" s="16">
        <v>5005</v>
      </c>
      <c r="H16" s="16">
        <v>6435</v>
      </c>
      <c r="I16" s="16">
        <v>6435</v>
      </c>
      <c r="J16" s="16">
        <v>5005</v>
      </c>
      <c r="K16" s="16">
        <v>3003</v>
      </c>
      <c r="L16" s="16">
        <v>1365</v>
      </c>
      <c r="M16" s="16">
        <v>455</v>
      </c>
      <c r="N16" s="16">
        <v>105</v>
      </c>
      <c r="O16" s="16">
        <v>15</v>
      </c>
      <c r="P16" s="18">
        <v>1</v>
      </c>
      <c r="Q16" s="13">
        <v>16</v>
      </c>
      <c r="R16" s="14" t="s">
        <v>14</v>
      </c>
      <c r="S16" s="14" t="s">
        <v>14</v>
      </c>
      <c r="T16" s="14" t="s">
        <v>14</v>
      </c>
    </row>
    <row r="17" spans="1:20" ht="14.25" thickBot="1" x14ac:dyDescent="0.35">
      <c r="A17" s="19">
        <v>16</v>
      </c>
      <c r="B17" s="20">
        <v>16</v>
      </c>
      <c r="C17" s="20">
        <v>120</v>
      </c>
      <c r="D17" s="20">
        <v>560</v>
      </c>
      <c r="E17" s="20">
        <v>1820</v>
      </c>
      <c r="F17" s="20">
        <v>4368</v>
      </c>
      <c r="G17" s="20">
        <v>8008</v>
      </c>
      <c r="H17" s="20">
        <v>11440</v>
      </c>
      <c r="I17" s="20">
        <v>12870</v>
      </c>
      <c r="J17" s="20">
        <v>11440</v>
      </c>
      <c r="K17" s="20">
        <v>8008</v>
      </c>
      <c r="L17" s="20">
        <v>4368</v>
      </c>
      <c r="M17" s="20">
        <v>1820</v>
      </c>
      <c r="N17" s="20">
        <v>560</v>
      </c>
      <c r="O17" s="20">
        <v>120</v>
      </c>
      <c r="P17" s="21">
        <v>16</v>
      </c>
      <c r="Q17" s="22">
        <v>1</v>
      </c>
      <c r="R17" s="14" t="s">
        <v>14</v>
      </c>
      <c r="S17" s="14" t="s">
        <v>14</v>
      </c>
      <c r="T17" s="14" t="s">
        <v>14</v>
      </c>
    </row>
    <row r="18" spans="1:20" ht="14.25" thickTop="1" x14ac:dyDescent="0.3"/>
  </sheetData>
  <sheetProtection sheet="1" objects="1" scenarios="1"/>
  <mergeCells count="1">
    <mergeCell ref="H2:N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froment</dc:creator>
  <cp:lastModifiedBy>Rvasi</cp:lastModifiedBy>
  <dcterms:created xsi:type="dcterms:W3CDTF">2011-01-26T07:01:03Z</dcterms:created>
  <dcterms:modified xsi:type="dcterms:W3CDTF">2020-04-20T05:26:37Z</dcterms:modified>
</cp:coreProperties>
</file>